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<sst xmlns="http://schemas.openxmlformats.org/spreadsheetml/2006/main" count="41" uniqueCount="30">
  <si>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CAPITULOS</t>
  </si>
  <si>
    <t>Capítulo 1</t>
  </si>
  <si>
    <t>Impuestos directos</t>
  </si>
  <si>
    <t>Capítulo 2</t>
  </si>
  <si>
    <t>Impuestos indirectos</t>
  </si>
  <si>
    <t>Capítulo 3</t>
  </si>
  <si>
    <t>Tasas y otros ingresos</t>
  </si>
  <si>
    <t>Capítulo 4</t>
  </si>
  <si>
    <t>Transferencias corrientes</t>
  </si>
  <si>
    <t>Capítulo 5</t>
  </si>
  <si>
    <t>Ingresos patrimoniales</t>
  </si>
  <si>
    <t>Capítulo 6</t>
  </si>
  <si>
    <t>Enajenación inv. Reales</t>
  </si>
  <si>
    <t>Capítulo 7</t>
  </si>
  <si>
    <t>T. de capital</t>
  </si>
  <si>
    <t>Capítulo 8</t>
  </si>
  <si>
    <t>Activos Financieros</t>
  </si>
  <si>
    <t>Capítulo 9</t>
  </si>
  <si>
    <t>Pasivos financieros</t>
  </si>
  <si>
    <t>TOTAL PRESUPUESTO DE INGRESOS</t>
  </si>
  <si>
    <t>Gastos de personal</t>
  </si>
  <si>
    <t>Gastos en bienes corrientes y servicios</t>
  </si>
  <si>
    <t>Crédito global y otros imprevistos</t>
  </si>
  <si>
    <t>Inversiones reales</t>
  </si>
  <si>
    <t>Transferencias de capital</t>
  </si>
  <si>
    <t>Activos financieros</t>
  </si>
  <si>
    <t>Pasivos Financieros</t>
  </si>
  <si>
    <t>TOTAL</t>
  </si>
  <si>
    <t>% DIFERENCIA</t>
  </si>
  <si>
    <t>TOTAL PRESUPUESTO DE GASTOS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</si>
</sst>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44" fontId="0" fillId="0" borderId="11" xfId="48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4" fontId="0" fillId="0" borderId="13" xfId="48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4" fontId="0" fillId="0" borderId="15" xfId="48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48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Border="1" applyAlignment="1">
      <alignment/>
    </xf>
    <xf numFmtId="0" fontId="35" fillId="0" borderId="10" xfId="0" applyFont="1" applyBorder="1" applyAlignment="1">
      <alignment/>
    </xf>
    <xf numFmtId="44" fontId="35" fillId="0" borderId="10" xfId="48" applyFont="1" applyBorder="1" applyAlignment="1">
      <alignment/>
    </xf>
    <xf numFmtId="10" fontId="0" fillId="0" borderId="22" xfId="52" applyNumberFormat="1" applyFont="1" applyBorder="1" applyAlignment="1">
      <alignment/>
    </xf>
    <xf numFmtId="10" fontId="0" fillId="0" borderId="23" xfId="52" applyNumberFormat="1" applyFont="1" applyBorder="1" applyAlignment="1">
      <alignment/>
    </xf>
    <xf numFmtId="10" fontId="35" fillId="0" borderId="20" xfId="52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2" max="2" width="35.421875" style="0" bestFit="1" customWidth="1"/>
    <col min="3" max="3" width="14.421875" style="0" bestFit="1" customWidth="1"/>
    <col min="4" max="4" width="14.57421875" style="0" bestFit="1" customWidth="1"/>
    <col min="5" max="5" width="13.421875" style="0" bestFit="1" customWidth="1"/>
  </cols>
  <sheetData>
    <row r="2" ht="15.75" thickBot="1"/>
    <row r="3" spans="1:5" ht="15">
      <c r="A3" s="21" t="s">
        <v>0</v>
      </c>
      <c r="B3" s="13"/>
      <c r="C3" s="13">
        <v>2015</v>
      </c>
      <c r="D3" s="13">
        <v>2016</v>
      </c>
      <c r="E3" s="16" t="s">
        <v>28</v>
      </c>
    </row>
    <row r="4" spans="1:5" ht="14.25">
      <c r="A4" s="4" t="s">
        <v>1</v>
      </c>
      <c r="B4" s="5" t="s">
        <v>2</v>
      </c>
      <c r="C4" s="6">
        <v>451600</v>
      </c>
      <c r="D4" s="6">
        <v>450600</v>
      </c>
      <c r="E4" s="27">
        <f>D4/C4-1</f>
        <v>-0.0022143489813994943</v>
      </c>
    </row>
    <row r="5" spans="1:5" ht="14.25">
      <c r="A5" s="4" t="s">
        <v>3</v>
      </c>
      <c r="B5" s="5" t="s">
        <v>4</v>
      </c>
      <c r="C5" s="6">
        <v>31230.98</v>
      </c>
      <c r="D5" s="6">
        <v>31230.98</v>
      </c>
      <c r="E5" s="27">
        <f aca="true" t="shared" si="0" ref="E5:E13">D5/C5-1</f>
        <v>0</v>
      </c>
    </row>
    <row r="6" spans="1:5" ht="14.25">
      <c r="A6" s="4" t="s">
        <v>5</v>
      </c>
      <c r="B6" s="5" t="s">
        <v>6</v>
      </c>
      <c r="C6" s="6">
        <v>241804.95</v>
      </c>
      <c r="D6" s="6">
        <v>256175.35</v>
      </c>
      <c r="E6" s="27">
        <f t="shared" si="0"/>
        <v>0.059429718043406465</v>
      </c>
    </row>
    <row r="7" spans="1:5" ht="14.25">
      <c r="A7" s="4" t="s">
        <v>7</v>
      </c>
      <c r="B7" s="5" t="s">
        <v>8</v>
      </c>
      <c r="C7" s="6">
        <v>975910.86</v>
      </c>
      <c r="D7" s="6">
        <v>964859.05</v>
      </c>
      <c r="E7" s="27">
        <f t="shared" si="0"/>
        <v>-0.011324610118592093</v>
      </c>
    </row>
    <row r="8" spans="1:5" ht="14.25">
      <c r="A8" s="4" t="s">
        <v>9</v>
      </c>
      <c r="B8" s="5" t="s">
        <v>10</v>
      </c>
      <c r="C8" s="6">
        <v>40606.53</v>
      </c>
      <c r="D8" s="6">
        <v>21606.53</v>
      </c>
      <c r="E8" s="27">
        <f t="shared" si="0"/>
        <v>-0.46790503891861734</v>
      </c>
    </row>
    <row r="9" spans="1:5" ht="14.25">
      <c r="A9" s="4" t="s">
        <v>11</v>
      </c>
      <c r="B9" s="5" t="s">
        <v>12</v>
      </c>
      <c r="C9" s="6"/>
      <c r="D9" s="6"/>
      <c r="E9" s="27"/>
    </row>
    <row r="10" spans="1:5" ht="14.25">
      <c r="A10" s="4" t="s">
        <v>13</v>
      </c>
      <c r="B10" s="5" t="s">
        <v>14</v>
      </c>
      <c r="C10" s="6">
        <v>7447.5</v>
      </c>
      <c r="D10" s="6"/>
      <c r="E10" s="27">
        <f t="shared" si="0"/>
        <v>-1</v>
      </c>
    </row>
    <row r="11" spans="1:5" ht="14.25">
      <c r="A11" s="4" t="s">
        <v>15</v>
      </c>
      <c r="B11" s="5" t="s">
        <v>16</v>
      </c>
      <c r="C11" s="6">
        <v>6000</v>
      </c>
      <c r="D11" s="6">
        <v>6000</v>
      </c>
      <c r="E11" s="27">
        <f t="shared" si="0"/>
        <v>0</v>
      </c>
    </row>
    <row r="12" spans="1:5" ht="15" thickBot="1">
      <c r="A12" s="7" t="s">
        <v>17</v>
      </c>
      <c r="B12" s="8" t="s">
        <v>18</v>
      </c>
      <c r="C12" s="9"/>
      <c r="D12" s="9"/>
      <c r="E12" s="28"/>
    </row>
    <row r="13" spans="1:5" ht="15.75" thickBot="1">
      <c r="A13" s="10"/>
      <c r="B13" s="11" t="s">
        <v>19</v>
      </c>
      <c r="C13" s="12">
        <f>SUM(C4:C12)</f>
        <v>1754600.82</v>
      </c>
      <c r="D13" s="26">
        <f>SUM(D4:D12)</f>
        <v>1730471.91</v>
      </c>
      <c r="E13" s="29">
        <f t="shared" si="0"/>
        <v>-0.013751794553475749</v>
      </c>
    </row>
    <row r="15" ht="15.75" thickBot="1"/>
    <row r="16" spans="1:5" ht="15.75" thickBot="1">
      <c r="A16" s="18"/>
      <c r="B16" s="19"/>
      <c r="C16" s="1">
        <v>2015</v>
      </c>
      <c r="D16" s="1">
        <v>2016</v>
      </c>
      <c r="E16" s="20" t="s">
        <v>28</v>
      </c>
    </row>
    <row r="17" spans="1:5" ht="14.25">
      <c r="A17" s="17" t="s">
        <v>1</v>
      </c>
      <c r="B17" s="2" t="s">
        <v>20</v>
      </c>
      <c r="C17" s="3">
        <v>717889.79</v>
      </c>
      <c r="D17" s="3">
        <v>727227.82</v>
      </c>
      <c r="E17" s="27">
        <f aca="true" t="shared" si="1" ref="E17:E27">D17/C17-1</f>
        <v>0.013007609427068134</v>
      </c>
    </row>
    <row r="18" spans="1:5" ht="14.25">
      <c r="A18" s="14" t="s">
        <v>3</v>
      </c>
      <c r="B18" s="5" t="s">
        <v>21</v>
      </c>
      <c r="C18" s="6">
        <v>583117.71</v>
      </c>
      <c r="D18" s="6">
        <v>568789.45</v>
      </c>
      <c r="E18" s="27">
        <f t="shared" si="1"/>
        <v>-0.024571814153955263</v>
      </c>
    </row>
    <row r="19" spans="1:5" ht="14.25">
      <c r="A19" s="14" t="s">
        <v>5</v>
      </c>
      <c r="B19" s="15"/>
      <c r="C19" s="6"/>
      <c r="D19" s="6"/>
      <c r="E19" s="27"/>
    </row>
    <row r="20" spans="1:5" ht="14.25">
      <c r="A20" s="14" t="s">
        <v>7</v>
      </c>
      <c r="B20" s="5" t="s">
        <v>8</v>
      </c>
      <c r="C20" s="6">
        <v>320070.91</v>
      </c>
      <c r="D20" s="6">
        <v>304134.45</v>
      </c>
      <c r="E20" s="27">
        <f t="shared" si="1"/>
        <v>-0.04979040425760639</v>
      </c>
    </row>
    <row r="21" spans="1:5" ht="14.25">
      <c r="A21" s="4" t="s">
        <v>9</v>
      </c>
      <c r="B21" s="5" t="s">
        <v>22</v>
      </c>
      <c r="C21" s="6"/>
      <c r="D21" s="6">
        <v>18415.05</v>
      </c>
      <c r="E21" s="27"/>
    </row>
    <row r="22" spans="1:5" ht="14.25">
      <c r="A22" s="14" t="s">
        <v>11</v>
      </c>
      <c r="B22" s="5" t="s">
        <v>23</v>
      </c>
      <c r="C22" s="6">
        <v>103284.62</v>
      </c>
      <c r="D22" s="6">
        <v>105905.14</v>
      </c>
      <c r="E22" s="27">
        <f t="shared" si="1"/>
        <v>0.025371831740292006</v>
      </c>
    </row>
    <row r="23" spans="1:5" ht="14.25">
      <c r="A23" s="14" t="s">
        <v>13</v>
      </c>
      <c r="B23" s="5" t="s">
        <v>24</v>
      </c>
      <c r="C23" s="6"/>
      <c r="D23" s="6"/>
      <c r="E23" s="27"/>
    </row>
    <row r="24" spans="1:5" ht="14.25">
      <c r="A24" s="14" t="s">
        <v>15</v>
      </c>
      <c r="B24" s="5" t="s">
        <v>25</v>
      </c>
      <c r="C24" s="6">
        <v>30237.79</v>
      </c>
      <c r="D24" s="6">
        <v>6000</v>
      </c>
      <c r="E24" s="27">
        <f t="shared" si="1"/>
        <v>-0.8015728001285809</v>
      </c>
    </row>
    <row r="25" spans="1:5" ht="14.25">
      <c r="A25" s="14" t="s">
        <v>17</v>
      </c>
      <c r="B25" s="5" t="s">
        <v>26</v>
      </c>
      <c r="C25" s="6"/>
      <c r="D25" s="6"/>
      <c r="E25" s="27"/>
    </row>
    <row r="26" spans="1:5" ht="15.75" thickBot="1">
      <c r="A26" s="22"/>
      <c r="B26" s="23"/>
      <c r="C26" s="9"/>
      <c r="D26" s="9"/>
      <c r="E26" s="28"/>
    </row>
    <row r="27" spans="1:5" ht="15.75" thickBot="1">
      <c r="A27" s="24" t="s">
        <v>27</v>
      </c>
      <c r="B27" s="25" t="s">
        <v>29</v>
      </c>
      <c r="C27" s="26">
        <f>SUM(C17:C26)</f>
        <v>1754600.8199999998</v>
      </c>
      <c r="D27" s="26">
        <f>SUM(D17:D26)</f>
        <v>1730471.91</v>
      </c>
      <c r="E27" s="29">
        <f t="shared" si="1"/>
        <v>-0.013751794553475638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MAITE</cp:lastModifiedBy>
  <dcterms:created xsi:type="dcterms:W3CDTF">2016-04-13T06:51:03Z</dcterms:created>
  <dcterms:modified xsi:type="dcterms:W3CDTF">2016-04-13T09:04:37Z</dcterms:modified>
  <cp:category/>
  <cp:version/>
  <cp:contentType/>
  <cp:contentStatus/>
</cp:coreProperties>
</file>